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W:\IAS_ILL3\A Ewidencja Majątku IAS\A K\LIKWIDACJE w 2024\BIP - ogłosz. o przetargach\BIP 2024-06-27 samochody CKR\do publikacji\"/>
    </mc:Choice>
  </mc:AlternateContent>
  <xr:revisionPtr revIDLastSave="0" documentId="8_{658CFBBB-3A8A-45AE-BAA3-3D98BBC84B25}" xr6:coauthVersionLast="36" xr6:coauthVersionMax="36" xr10:uidLastSave="{00000000-0000-0000-0000-000000000000}"/>
  <bookViews>
    <workbookView xWindow="0" yWindow="0" windowWidth="17490" windowHeight="7290" xr2:uid="{00000000-000D-0000-FFFF-FFFF00000000}"/>
  </bookViews>
  <sheets>
    <sheet name="Arkusz1" sheetId="2" r:id="rId1"/>
  </sheets>
  <definedNames>
    <definedName name="_xlnm._FilterDatabase" localSheetId="0" hidden="1">Arkusz1!$A$2:$J$5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3" i="2"/>
</calcChain>
</file>

<file path=xl/sharedStrings.xml><?xml version="1.0" encoding="utf-8"?>
<sst xmlns="http://schemas.openxmlformats.org/spreadsheetml/2006/main" count="29" uniqueCount="23">
  <si>
    <t>Lp.</t>
  </si>
  <si>
    <t>Nr inwentarzowy</t>
  </si>
  <si>
    <t>Miejsce przechowywania</t>
  </si>
  <si>
    <t>Ocena składnika majątku (zbędny/zużyty)</t>
  </si>
  <si>
    <t>Uzasadnienie oceny - przyczyny braku możliwości dalszego użytkowania (szczegółowo opisać stan)</t>
  </si>
  <si>
    <t>Rok nabycia</t>
  </si>
  <si>
    <t>Cena wywoławcza w PLN</t>
  </si>
  <si>
    <t>Wadium w PLN</t>
  </si>
  <si>
    <t>zużyty</t>
  </si>
  <si>
    <t>TAK</t>
  </si>
  <si>
    <t>Delegatura LUCS  w Zamościu, ul. Strefowa 5, 22-400 Zamość</t>
  </si>
  <si>
    <r>
      <t>Do sprzedaży 
TAK / NIE</t>
    </r>
    <r>
      <rPr>
        <sz val="10"/>
        <color theme="1"/>
        <rFont val="Calibri Light"/>
        <family val="2"/>
        <charset val="238"/>
        <scheme val="major"/>
      </rPr>
      <t xml:space="preserve"> (podstawa wyłączenia ze sprzedaży)</t>
    </r>
  </si>
  <si>
    <t>06C0-741/20790-T</t>
  </si>
  <si>
    <t>06CO-742/20702-T</t>
  </si>
  <si>
    <t>Samochód osobowy Skoda Octavia Classic 1,6 B nr rej. HCC A029; VIN: TMBJX41UX58787850</t>
  </si>
  <si>
    <t>Samochód ciężarowy Ford Transit Connect nr rej. HCC A045; VIN: WF0KXXTTPK6U16397</t>
  </si>
  <si>
    <t>Samochód osobowy Kia Cee'd 1,4 MR'10 nr rej. HCC A085; VIN U57HB811ABL182220</t>
  </si>
  <si>
    <t>06C0-741/20791-T</t>
  </si>
  <si>
    <t>Rok produkcji 2004; przebieg 223 tys. km; benzyna; stan techniczny: skorodowane podwozie, progi, podłużnice, korozja wszystkich drzwi, maski od wewnątrz i zewnątrz, błotników, złuszczony lakier na dachu; wycieki ze skrzyni biegów, skorodowane elementy zawieszenia; brak aktualnego przeglądu technicznego pojazdu</t>
  </si>
  <si>
    <t>Nazwa składnika majątku</t>
  </si>
  <si>
    <t>Rok produkcji 2006; przebieg 207 686 km; diesel; homologacja ciężąrowa; wyposażenie: wspomaganie kierownicy, klimatyzacja; stan techniczny: -wyciek na łączeniu skrzyni biegów z silnikiem
- wyciek z turbosprężarki
- wyciek z okolic koła pasowego ( możliwe, że z pod pokrywy rozrządu) część rozrządu jest na pasku a część na łańcuchu
- wyciek z amortyzatora lewego, amortyzatory skorodowane, korozja górnych mocowań amortyzatora
- wyciek oleju na łączeniu rury powietrza doładowania
- wyciek oleju spod pokrywy zaworów
- zapocenia nad zbiornikiem paliwa niewiadomego pochodzenia
- brak czynnika w układzie klimatyzacji
- wżery na powierzchni tarcz hamulcowych, zastane zaciski hamulcowe przód
- skorodowana miska olejowa
- skorodowane podwozie, głęboka korozja progów , brak przedniej dokładki zderzaka, metalowy zderzak tylny skorodowany, rozszarpane wygłuszenie pokrywy silnika
- końcówka drążka prawa, sworzeń wahacza prawy – wybite
- łączniki stabilizatora tył, widoczne pęknięcia na tulejach resorów
- wyczuwalny luz na przekładni kierowniczej (sprawdzano na lewym kole, gdzie drążek i końcówka nie są uszkodzone)
- uszkodzony mechanizm podnoszenia szyby pasażera przód;                                                      brak aktualnego przeglądu technicznego pojazdu</t>
  </si>
  <si>
    <t>Zał. 1 Wykaz zbędnych i zużytych składników rzeczowych majątku ruchomego</t>
  </si>
  <si>
    <t>Rok produkcji 2010; przebeg 281 016 km; benzyna; wyposażenie: poduszki powietrzne, radio CD, wspomaganie kierownicy, centralny zamek, ABS, klimatyzacja; stan techniczny: ciśnienie na jednym z cylindrów znacznie poniżej normy, uszkodzenie jednego z cylindrów, bład przestawienia faz rozrządu, prawdopodobnie przeskoczenie łańcucha rozrządu, naprawa wymaga remontu generalnego silnika; brak aktualnego przeglądu technicznego pojazdu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</si>
</sst>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4" fontId="0" fillId="0" borderId="0" xfId="0" applyNumberFormat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U9"/>
  <sheetViews>
    <sheetView tabSelected="1" workbookViewId="0">
      <selection activeCell="G4" sqref="G4"/>
    </sheetView>
  </sheetViews>
  <sheetFormatPr defaultRowHeight="15" x14ac:dyDescent="0.25"/>
  <cols>
    <col min="1" max="1" width="4.85546875" style="1" customWidth="1"/>
    <col min="2" max="2" width="71.85546875" customWidth="1"/>
    <col min="3" max="3" width="21" customWidth="1"/>
    <col min="4" max="4" width="13" customWidth="1"/>
    <col min="5" max="6" width="21" customWidth="1"/>
    <col min="7" max="7" width="49.42578125" style="1" customWidth="1"/>
    <col min="8" max="8" width="16.140625" customWidth="1"/>
    <col min="9" max="9" width="69.7109375" customWidth="1"/>
    <col min="10" max="10" width="35" customWidth="1"/>
    <col min="11" max="11" width="21.140625" customWidth="1"/>
    <col min="12" max="12" width="10.42578125" customWidth="1"/>
  </cols>
  <sheetData>
    <row r="1" spans="1:21" ht="30.75" customHeight="1" x14ac:dyDescent="0.25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2"/>
      <c r="K1" s="3"/>
    </row>
    <row r="2" spans="1:21" ht="102.75" customHeight="1" x14ac:dyDescent="0.25">
      <c r="A2" s="8" t="s">
        <v>0</v>
      </c>
      <c r="B2" s="8" t="s">
        <v>19</v>
      </c>
      <c r="C2" s="8" t="s">
        <v>1</v>
      </c>
      <c r="D2" s="8" t="s">
        <v>5</v>
      </c>
      <c r="E2" s="9" t="s">
        <v>6</v>
      </c>
      <c r="F2" s="9" t="s">
        <v>7</v>
      </c>
      <c r="G2" s="9" t="s">
        <v>2</v>
      </c>
      <c r="H2" s="10" t="s">
        <v>3</v>
      </c>
      <c r="I2" s="9" t="s">
        <v>4</v>
      </c>
      <c r="J2" s="9" t="s">
        <v>11</v>
      </c>
      <c r="K2" s="4"/>
    </row>
    <row r="3" spans="1:21" ht="60.75" customHeight="1" x14ac:dyDescent="0.25">
      <c r="A3" s="11">
        <v>1</v>
      </c>
      <c r="B3" s="17" t="s">
        <v>14</v>
      </c>
      <c r="C3" s="12" t="s">
        <v>12</v>
      </c>
      <c r="D3" s="12">
        <v>2004</v>
      </c>
      <c r="E3" s="13">
        <v>1575</v>
      </c>
      <c r="F3" s="13">
        <f>10%*E3</f>
        <v>157.5</v>
      </c>
      <c r="G3" s="16" t="s">
        <v>10</v>
      </c>
      <c r="H3" s="6" t="s">
        <v>8</v>
      </c>
      <c r="I3" s="14" t="s">
        <v>18</v>
      </c>
      <c r="J3" s="15" t="s">
        <v>9</v>
      </c>
      <c r="K3" s="5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84.25" customHeight="1" x14ac:dyDescent="0.25">
      <c r="A4" s="11">
        <v>2</v>
      </c>
      <c r="B4" s="18" t="s">
        <v>15</v>
      </c>
      <c r="C4" s="6" t="s">
        <v>13</v>
      </c>
      <c r="D4" s="6">
        <v>2006</v>
      </c>
      <c r="E4" s="7">
        <v>1035</v>
      </c>
      <c r="F4" s="13">
        <f t="shared" ref="F4:F5" si="0">10%*E4</f>
        <v>103.5</v>
      </c>
      <c r="G4" s="16" t="s">
        <v>10</v>
      </c>
      <c r="H4" s="6" t="s">
        <v>8</v>
      </c>
      <c r="I4" s="14" t="s">
        <v>20</v>
      </c>
      <c r="J4" s="15" t="s">
        <v>9</v>
      </c>
      <c r="K4" s="5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76.5" x14ac:dyDescent="0.25">
      <c r="A5" s="11">
        <v>3</v>
      </c>
      <c r="B5" s="17" t="s">
        <v>16</v>
      </c>
      <c r="C5" s="6" t="s">
        <v>17</v>
      </c>
      <c r="D5" s="6">
        <v>2010</v>
      </c>
      <c r="E5" s="7">
        <v>4285</v>
      </c>
      <c r="F5" s="13">
        <f t="shared" si="0"/>
        <v>428.5</v>
      </c>
      <c r="G5" s="16" t="s">
        <v>10</v>
      </c>
      <c r="H5" s="6" t="s">
        <v>8</v>
      </c>
      <c r="I5" s="14" t="s">
        <v>22</v>
      </c>
      <c r="J5" s="15" t="s">
        <v>9</v>
      </c>
      <c r="K5" s="5"/>
      <c r="L5" s="2"/>
      <c r="M5" s="2"/>
      <c r="N5" s="2"/>
      <c r="O5" s="2"/>
      <c r="P5" s="2"/>
      <c r="Q5" s="2"/>
      <c r="R5" s="2"/>
      <c r="S5" s="2"/>
      <c r="T5" s="2"/>
      <c r="U5" s="2"/>
    </row>
    <row r="7" spans="1:21" x14ac:dyDescent="0.25">
      <c r="A7" s="23"/>
      <c r="B7" s="23"/>
      <c r="F7" s="19"/>
    </row>
    <row r="9" spans="1:21" x14ac:dyDescent="0.25">
      <c r="E9" s="19"/>
      <c r="F9" s="19"/>
    </row>
  </sheetData>
  <mergeCells count="2">
    <mergeCell ref="A1:J1"/>
    <mergeCell ref="A7:B7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Sadura Karolina</dc:creator>
  <cp:lastModifiedBy>Sadura Karolina</cp:lastModifiedBy>
  <cp:lastPrinted>2023-06-28T07:02:19Z</cp:lastPrinted>
  <dcterms:created xsi:type="dcterms:W3CDTF">2020-01-23T13:26:26Z</dcterms:created>
  <dcterms:modified xsi:type="dcterms:W3CDTF">2024-06-27T11:31:57Z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UxC4dwLulzfINJ8nQH+xvX5LNGipWa4BRSZhPgxsCvm2+JFFb8UM0IYTmnQLJESsnWxUxpIfQNnMmIBDSGD7ZQ==</vt:lpwstr>
  </property>
  <property fmtid="{D5CDD505-2E9C-101B-9397-08002B2CF9AE}" pid="4" name="MFClassificationDate">
    <vt:lpwstr>2022-03-02T08:38:50.0092917+01:00</vt:lpwstr>
  </property>
  <property fmtid="{D5CDD505-2E9C-101B-9397-08002B2CF9AE}" pid="5" name="MFClassifiedBySID">
    <vt:lpwstr>UxC4dwLulzfINJ8nQH+xvX5LNGipWa4BRSZhPgxsCvm42mrIC/DSDv0ggS+FjUN/2v1BBotkLlY5aAiEhoi6uYJx73nYVR9Zh8v6LVs5+C2vUH4friokZ78bvFE0syhQ</vt:lpwstr>
  </property>
  <property fmtid="{D5CDD505-2E9C-101B-9397-08002B2CF9AE}" pid="6" name="MFGRNItemId">
    <vt:lpwstr>GRN-472c7cc8-3351-4682-9b2c-910ea419abf9</vt:lpwstr>
  </property>
  <property fmtid="{D5CDD505-2E9C-101B-9397-08002B2CF9AE}" pid="7" name="MFHash">
    <vt:lpwstr>2B/Ayuj3vsIJrs6Y/DamyVELyMzc2vren33VUCJWMNo=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